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eemeyer/Library/Mobile Documents/com~apple~CloudDocs/Paper Doll/"/>
    </mc:Choice>
  </mc:AlternateContent>
  <xr:revisionPtr revIDLastSave="0" documentId="13_ncr:1_{0B3E305A-0C6F-F340-89F3-B73FAEB4F821}" xr6:coauthVersionLast="47" xr6:coauthVersionMax="47" xr10:uidLastSave="{00000000-0000-0000-0000-000000000000}"/>
  <bookViews>
    <workbookView xWindow="0" yWindow="500" windowWidth="28800" windowHeight="15760" xr2:uid="{FC676C28-E0D3-A341-858D-C40F1669D7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24" i="1"/>
  <c r="G24" i="1" s="1"/>
  <c r="E25" i="1"/>
  <c r="G25" i="1" s="1"/>
  <c r="E26" i="1"/>
  <c r="G26" i="1" s="1"/>
  <c r="E27" i="1"/>
  <c r="G27" i="1" s="1"/>
  <c r="E28" i="1"/>
  <c r="G28" i="1" s="1"/>
  <c r="D30" i="1"/>
  <c r="E20" i="1"/>
  <c r="G20" i="1" s="1"/>
  <c r="E23" i="1"/>
  <c r="G23" i="1" s="1"/>
  <c r="E22" i="1"/>
  <c r="G22" i="1" s="1"/>
  <c r="E21" i="1"/>
  <c r="G21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E13" i="1"/>
  <c r="G14" i="1" s="1"/>
  <c r="G13" i="1" l="1"/>
  <c r="G30" i="1"/>
  <c r="E30" i="1"/>
</calcChain>
</file>

<file path=xl/sharedStrings.xml><?xml version="1.0" encoding="utf-8"?>
<sst xmlns="http://schemas.openxmlformats.org/spreadsheetml/2006/main" count="23" uniqueCount="23">
  <si>
    <t>Venue (ceremony/reception)</t>
  </si>
  <si>
    <t>Photographer and/or videographer</t>
  </si>
  <si>
    <t xml:space="preserve">Tables, Linens, Décor, Table Settings </t>
  </si>
  <si>
    <t xml:space="preserve">Dessert </t>
  </si>
  <si>
    <t>Decorations &amp; Floral</t>
  </si>
  <si>
    <t>Lighting</t>
  </si>
  <si>
    <t>Entertainment/Music and Audio/Video Equipment</t>
  </si>
  <si>
    <t>Favors</t>
  </si>
  <si>
    <t xml:space="preserve">Escort Cards/Place Cards/Programs/Menu Cards </t>
  </si>
  <si>
    <t>Save-the-dates, Invitations, Thank You Notes</t>
  </si>
  <si>
    <t>Officiant Fee/Donation</t>
  </si>
  <si>
    <t>Bridal Gown +Accessories</t>
  </si>
  <si>
    <t>Tux/Suit Rental + Accessories</t>
  </si>
  <si>
    <t>Hair and make-up</t>
  </si>
  <si>
    <t>Coordinator</t>
  </si>
  <si>
    <t>Expense</t>
  </si>
  <si>
    <t>% of Budget</t>
  </si>
  <si>
    <t>$ of Budget</t>
  </si>
  <si>
    <t>$ Spent</t>
  </si>
  <si>
    <t>$ Remaining</t>
  </si>
  <si>
    <t>Enter your Budget Here:</t>
  </si>
  <si>
    <t>Totals</t>
  </si>
  <si>
    <t>Food &amp; Beverage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</si>
</sst>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"/>
    <numFmt numFmtId="165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 (Body)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16"/>
      <name val="Calibri Light"/>
      <family val="2"/>
      <scheme val="major"/>
    </font>
    <font>
      <b/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8" fillId="0" borderId="4" xfId="0" applyFont="1" applyFill="1" applyBorder="1" applyAlignment="1">
      <alignment horizontal="right" vertical="center" wrapText="1"/>
    </xf>
    <xf numFmtId="10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5" fontId="9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right" vertical="center" wrapText="1"/>
    </xf>
    <xf numFmtId="0" fontId="0" fillId="2" borderId="7" xfId="0" applyFill="1" applyBorder="1"/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" fontId="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244F-E88B-6742-9549-F808408BFA93}">
  <dimension ref="A1:I32"/>
  <sheetViews>
    <sheetView tabSelected="1" topLeftCell="A8" workbookViewId="0">
      <selection activeCell="F15" sqref="F15"/>
    </sheetView>
  </sheetViews>
  <sheetFormatPr baseColWidth="10" defaultRowHeight="16" x14ac:dyDescent="0.2"/>
  <cols>
    <col min="1" max="1" width="25.6640625" customWidth="1"/>
    <col min="2" max="2" width="34.1640625" customWidth="1"/>
    <col min="3" max="3" width="4" customWidth="1"/>
    <col min="4" max="4" width="20.83203125" customWidth="1"/>
    <col min="5" max="5" width="19.83203125" customWidth="1"/>
    <col min="6" max="6" width="21.83203125" customWidth="1"/>
    <col min="7" max="7" width="21" customWidth="1"/>
  </cols>
  <sheetData>
    <row r="1" spans="2:9" s="2" customFormat="1" ht="104" customHeight="1" x14ac:dyDescent="0.2"/>
    <row r="2" spans="2:9" s="3" customFormat="1" ht="49" customHeight="1" x14ac:dyDescent="0.2"/>
    <row r="9" spans="2:9" ht="17" thickBot="1" x14ac:dyDescent="0.25"/>
    <row r="10" spans="2:9" x14ac:dyDescent="0.2">
      <c r="B10" s="30"/>
      <c r="C10" s="31"/>
      <c r="D10" s="31"/>
      <c r="E10" s="31"/>
      <c r="F10" s="31"/>
      <c r="G10" s="32"/>
    </row>
    <row r="11" spans="2:9" ht="34" x14ac:dyDescent="0.2">
      <c r="B11" s="33" t="s">
        <v>20</v>
      </c>
      <c r="C11" s="27"/>
      <c r="D11" s="28"/>
      <c r="E11" s="29">
        <v>33000</v>
      </c>
      <c r="F11" s="28"/>
      <c r="G11" s="34"/>
    </row>
    <row r="12" spans="2:9" ht="24" x14ac:dyDescent="0.2">
      <c r="B12" s="7" t="s">
        <v>15</v>
      </c>
      <c r="C12" s="22"/>
      <c r="D12" s="8" t="s">
        <v>16</v>
      </c>
      <c r="E12" s="8" t="s">
        <v>17</v>
      </c>
      <c r="F12" s="8" t="s">
        <v>18</v>
      </c>
      <c r="G12" s="9" t="s">
        <v>19</v>
      </c>
      <c r="I12" s="12"/>
    </row>
    <row r="13" spans="2:9" ht="21" x14ac:dyDescent="0.2">
      <c r="B13" s="10" t="s">
        <v>0</v>
      </c>
      <c r="C13" s="23"/>
      <c r="D13" s="4">
        <v>0.15</v>
      </c>
      <c r="E13" s="5">
        <f>E11*D13</f>
        <v>4950</v>
      </c>
      <c r="F13" s="6">
        <v>4200</v>
      </c>
      <c r="G13" s="35">
        <f>E13-F13</f>
        <v>750</v>
      </c>
      <c r="I13" s="12"/>
    </row>
    <row r="14" spans="2:9" ht="21" x14ac:dyDescent="0.2">
      <c r="B14" s="10" t="s">
        <v>22</v>
      </c>
      <c r="C14" s="23"/>
      <c r="D14" s="4">
        <v>0.3</v>
      </c>
      <c r="E14" s="5">
        <f>E11*D14</f>
        <v>9900</v>
      </c>
      <c r="F14" s="6">
        <v>5000</v>
      </c>
      <c r="G14" s="35">
        <f>E13-F13</f>
        <v>750</v>
      </c>
      <c r="I14" s="12"/>
    </row>
    <row r="15" spans="2:9" ht="40" x14ac:dyDescent="0.2">
      <c r="B15" s="10" t="s">
        <v>1</v>
      </c>
      <c r="C15" s="23"/>
      <c r="D15" s="4">
        <v>0.1</v>
      </c>
      <c r="E15" s="5">
        <f>E11*D15</f>
        <v>3300</v>
      </c>
      <c r="F15" s="6">
        <v>2200</v>
      </c>
      <c r="G15" s="35">
        <f t="shared" ref="G15:G28" si="0">E15-F15</f>
        <v>1100</v>
      </c>
      <c r="I15" s="12"/>
    </row>
    <row r="16" spans="2:9" ht="40" x14ac:dyDescent="0.2">
      <c r="B16" s="10" t="s">
        <v>2</v>
      </c>
      <c r="C16" s="23"/>
      <c r="D16" s="4">
        <v>0.05</v>
      </c>
      <c r="E16" s="5">
        <f>E11*D16</f>
        <v>1650</v>
      </c>
      <c r="F16" s="6">
        <v>0</v>
      </c>
      <c r="G16" s="35">
        <f t="shared" si="0"/>
        <v>1650</v>
      </c>
      <c r="I16" s="12"/>
    </row>
    <row r="17" spans="1:9" ht="21" x14ac:dyDescent="0.2">
      <c r="B17" s="10" t="s">
        <v>3</v>
      </c>
      <c r="C17" s="23"/>
      <c r="D17" s="4">
        <v>0.01</v>
      </c>
      <c r="E17" s="5">
        <f>E11*D17</f>
        <v>330</v>
      </c>
      <c r="F17" s="6">
        <v>0</v>
      </c>
      <c r="G17" s="35">
        <f t="shared" si="0"/>
        <v>330</v>
      </c>
      <c r="I17" s="12"/>
    </row>
    <row r="18" spans="1:9" ht="21" x14ac:dyDescent="0.2">
      <c r="B18" s="10" t="s">
        <v>4</v>
      </c>
      <c r="C18" s="23"/>
      <c r="D18" s="4">
        <v>0.2</v>
      </c>
      <c r="E18" s="5">
        <f>E11*D18</f>
        <v>6600</v>
      </c>
      <c r="F18" s="6">
        <v>0</v>
      </c>
      <c r="G18" s="35">
        <f t="shared" si="0"/>
        <v>6600</v>
      </c>
      <c r="I18" s="12"/>
    </row>
    <row r="19" spans="1:9" ht="21" x14ac:dyDescent="0.2">
      <c r="B19" s="10" t="s">
        <v>5</v>
      </c>
      <c r="C19" s="23"/>
      <c r="D19" s="4">
        <v>0.01</v>
      </c>
      <c r="E19" s="5">
        <f>E11*D19</f>
        <v>330</v>
      </c>
      <c r="F19" s="6">
        <v>0</v>
      </c>
      <c r="G19" s="35">
        <f t="shared" si="0"/>
        <v>330</v>
      </c>
      <c r="I19" s="12"/>
    </row>
    <row r="20" spans="1:9" ht="40" x14ac:dyDescent="0.2">
      <c r="B20" s="10" t="s">
        <v>6</v>
      </c>
      <c r="C20" s="23"/>
      <c r="D20" s="4">
        <v>0.04</v>
      </c>
      <c r="E20" s="5">
        <f>E11*D20</f>
        <v>1320</v>
      </c>
      <c r="F20" s="6">
        <v>0</v>
      </c>
      <c r="G20" s="35">
        <f t="shared" si="0"/>
        <v>1320</v>
      </c>
      <c r="I20" s="12"/>
    </row>
    <row r="21" spans="1:9" ht="26" x14ac:dyDescent="0.3">
      <c r="A21" s="1"/>
      <c r="B21" s="10" t="s">
        <v>7</v>
      </c>
      <c r="C21" s="23"/>
      <c r="D21" s="4">
        <v>0.01</v>
      </c>
      <c r="E21" s="5">
        <f>E11*D21</f>
        <v>330</v>
      </c>
      <c r="F21" s="6">
        <v>0</v>
      </c>
      <c r="G21" s="35">
        <f t="shared" si="0"/>
        <v>330</v>
      </c>
      <c r="I21" s="12"/>
    </row>
    <row r="22" spans="1:9" s="1" customFormat="1" ht="40" x14ac:dyDescent="0.3">
      <c r="A22"/>
      <c r="B22" s="10" t="s">
        <v>8</v>
      </c>
      <c r="C22" s="23"/>
      <c r="D22" s="4">
        <v>0.01</v>
      </c>
      <c r="E22" s="5">
        <f>E11*D22</f>
        <v>330</v>
      </c>
      <c r="F22" s="6">
        <v>0</v>
      </c>
      <c r="G22" s="35">
        <f t="shared" si="0"/>
        <v>330</v>
      </c>
      <c r="I22" s="12"/>
    </row>
    <row r="23" spans="1:9" ht="40" x14ac:dyDescent="0.2">
      <c r="B23" s="10" t="s">
        <v>9</v>
      </c>
      <c r="C23" s="23"/>
      <c r="D23" s="4">
        <v>0.02</v>
      </c>
      <c r="E23" s="5">
        <f>E11*D23</f>
        <v>660</v>
      </c>
      <c r="F23" s="6">
        <v>0</v>
      </c>
      <c r="G23" s="35">
        <f t="shared" si="0"/>
        <v>660</v>
      </c>
      <c r="I23" s="12"/>
    </row>
    <row r="24" spans="1:9" ht="21" x14ac:dyDescent="0.2">
      <c r="B24" s="10" t="s">
        <v>10</v>
      </c>
      <c r="C24" s="23"/>
      <c r="D24" s="4">
        <v>0.01</v>
      </c>
      <c r="E24" s="5">
        <f>E11*D24</f>
        <v>330</v>
      </c>
      <c r="F24" s="6">
        <v>0</v>
      </c>
      <c r="G24" s="35">
        <f t="shared" si="0"/>
        <v>330</v>
      </c>
      <c r="I24" s="12"/>
    </row>
    <row r="25" spans="1:9" ht="21" x14ac:dyDescent="0.2">
      <c r="B25" s="10" t="s">
        <v>11</v>
      </c>
      <c r="C25" s="23"/>
      <c r="D25" s="4">
        <v>0.05</v>
      </c>
      <c r="E25" s="5">
        <f>E11*D25</f>
        <v>1650</v>
      </c>
      <c r="F25" s="6">
        <v>0</v>
      </c>
      <c r="G25" s="35">
        <f t="shared" si="0"/>
        <v>1650</v>
      </c>
      <c r="I25" s="12"/>
    </row>
    <row r="26" spans="1:9" ht="21" x14ac:dyDescent="0.2">
      <c r="B26" s="10" t="s">
        <v>12</v>
      </c>
      <c r="C26" s="23"/>
      <c r="D26" s="4">
        <v>0.01</v>
      </c>
      <c r="E26" s="5">
        <f>E11*D26</f>
        <v>330</v>
      </c>
      <c r="F26" s="6">
        <v>0</v>
      </c>
      <c r="G26" s="35">
        <f t="shared" si="0"/>
        <v>330</v>
      </c>
    </row>
    <row r="27" spans="1:9" ht="21" x14ac:dyDescent="0.2">
      <c r="B27" s="10" t="s">
        <v>13</v>
      </c>
      <c r="C27" s="23"/>
      <c r="D27" s="4">
        <v>0.02</v>
      </c>
      <c r="E27" s="5">
        <f>E11*D27</f>
        <v>660</v>
      </c>
      <c r="F27" s="6">
        <v>0</v>
      </c>
      <c r="G27" s="35">
        <f t="shared" si="0"/>
        <v>660</v>
      </c>
    </row>
    <row r="28" spans="1:9" ht="21" x14ac:dyDescent="0.2">
      <c r="B28" s="10" t="s">
        <v>14</v>
      </c>
      <c r="C28" s="23"/>
      <c r="D28" s="4">
        <v>0.03</v>
      </c>
      <c r="E28" s="5">
        <f>E11*D28</f>
        <v>990</v>
      </c>
      <c r="F28" s="6">
        <v>0</v>
      </c>
      <c r="G28" s="35">
        <f t="shared" si="0"/>
        <v>990</v>
      </c>
    </row>
    <row r="29" spans="1:9" x14ac:dyDescent="0.2">
      <c r="B29" s="11"/>
      <c r="C29" s="24"/>
      <c r="D29" s="12"/>
      <c r="E29" s="12"/>
      <c r="F29" s="12"/>
      <c r="G29" s="13"/>
    </row>
    <row r="30" spans="1:9" ht="27" x14ac:dyDescent="0.2">
      <c r="B30" s="14" t="s">
        <v>21</v>
      </c>
      <c r="C30" s="25"/>
      <c r="D30" s="15">
        <f>SUM(D13:D28)</f>
        <v>1.0200000000000002</v>
      </c>
      <c r="E30" s="16">
        <f>SUM(E13:E28)</f>
        <v>33660</v>
      </c>
      <c r="F30" s="17">
        <f>SUM(F13:F28)</f>
        <v>11400</v>
      </c>
      <c r="G30" s="18">
        <f>SUM(G14:G28)</f>
        <v>17360</v>
      </c>
    </row>
    <row r="31" spans="1:9" x14ac:dyDescent="0.2">
      <c r="B31" s="11"/>
      <c r="C31" s="24"/>
      <c r="D31" s="12"/>
      <c r="E31" s="12"/>
      <c r="F31" s="12"/>
      <c r="G31" s="13"/>
    </row>
    <row r="32" spans="1:9" ht="17" thickBot="1" x14ac:dyDescent="0.25">
      <c r="B32" s="19"/>
      <c r="C32" s="26"/>
      <c r="D32" s="20"/>
      <c r="E32" s="20"/>
      <c r="F32" s="20"/>
      <c r="G32" s="21"/>
    </row>
  </sheetData>
  <conditionalFormatting sqref="G15">
    <cfRule type="cellIs" dxfId="14" priority="33" operator="greaterThan">
      <formula>"C3"</formula>
    </cfRule>
  </conditionalFormatting>
  <conditionalFormatting sqref="G16">
    <cfRule type="cellIs" dxfId="13" priority="32" operator="greaterThan">
      <formula>"C3"</formula>
    </cfRule>
  </conditionalFormatting>
  <conditionalFormatting sqref="G17">
    <cfRule type="cellIs" dxfId="12" priority="31" operator="greaterThan">
      <formula>"C3"</formula>
    </cfRule>
  </conditionalFormatting>
  <conditionalFormatting sqref="G18">
    <cfRule type="cellIs" dxfId="11" priority="30" operator="greaterThan">
      <formula>"C3"</formula>
    </cfRule>
  </conditionalFormatting>
  <conditionalFormatting sqref="G19">
    <cfRule type="cellIs" dxfId="10" priority="29" operator="greaterThan">
      <formula>"C3"</formula>
    </cfRule>
  </conditionalFormatting>
  <conditionalFormatting sqref="G20">
    <cfRule type="cellIs" dxfId="9" priority="28" operator="greaterThan">
      <formula>"C3"</formula>
    </cfRule>
  </conditionalFormatting>
  <conditionalFormatting sqref="G21">
    <cfRule type="cellIs" dxfId="8" priority="27" operator="greaterThan">
      <formula>"C3"</formula>
    </cfRule>
  </conditionalFormatting>
  <conditionalFormatting sqref="G22">
    <cfRule type="cellIs" dxfId="7" priority="26" operator="greaterThan">
      <formula>"C3"</formula>
    </cfRule>
  </conditionalFormatting>
  <conditionalFormatting sqref="G23">
    <cfRule type="cellIs" dxfId="6" priority="25" operator="greaterThan">
      <formula>"C3"</formula>
    </cfRule>
  </conditionalFormatting>
  <conditionalFormatting sqref="G24">
    <cfRule type="cellIs" dxfId="5" priority="23" operator="greaterThan">
      <formula>"C3"</formula>
    </cfRule>
  </conditionalFormatting>
  <conditionalFormatting sqref="G25">
    <cfRule type="cellIs" dxfId="4" priority="22" operator="greaterThan">
      <formula>"C3"</formula>
    </cfRule>
  </conditionalFormatting>
  <conditionalFormatting sqref="G26">
    <cfRule type="cellIs" dxfId="3" priority="21" operator="greaterThan">
      <formula>"C3"</formula>
    </cfRule>
  </conditionalFormatting>
  <conditionalFormatting sqref="G27">
    <cfRule type="cellIs" dxfId="2" priority="20" operator="greaterThan">
      <formula>"C3"</formula>
    </cfRule>
  </conditionalFormatting>
  <conditionalFormatting sqref="G28">
    <cfRule type="cellIs" dxfId="1" priority="19" operator="greaterThan">
      <formula>"C3"</formula>
    </cfRule>
  </conditionalFormatting>
  <pageMargins left="0.7" right="0.7" top="0.75" bottom="0.75" header="0.3" footer="0.3"/>
  <ignoredErrors>
    <ignoredError sqref="G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22406026-8279-134E-AF71-86B8BD559521}">
            <xm:f>NOT(ISERROR(SEARCH("-",G15)))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Kimee Meyer</cp:lastModifiedBy>
  <dcterms:created xsi:type="dcterms:W3CDTF">2022-02-11T18:23:26Z</dcterms:created>
  <dcterms:modified xsi:type="dcterms:W3CDTF">2022-07-18T23:20:21Z</dcterms:modified>
</cp:coreProperties>
</file>